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\Documents\POC\ZIMA 1920\CENNIKI\"/>
    </mc:Choice>
  </mc:AlternateContent>
  <xr:revisionPtr revIDLastSave="0" documentId="8_{E66EA23C-DF72-400C-B180-6E39E3FB6C68}" xr6:coauthVersionLast="40" xr6:coauthVersionMax="40" xr10:uidLastSave="{00000000-0000-0000-0000-000000000000}"/>
  <bookViews>
    <workbookView xWindow="-120" yWindow="-120" windowWidth="20730" windowHeight="11160" xr2:uid="{1D2A6734-55E7-4E2D-B916-F31F752E2DE5}"/>
  </bookViews>
  <sheets>
    <sheet name="POC" sheetId="1" r:id="rId1"/>
  </sheets>
  <externalReferences>
    <externalReference r:id="rId2"/>
  </externalReferences>
  <definedNames>
    <definedName name="Ceny_według_punktów_cenowych">OFFSET('[1]Tabela punktów cenowych'!$C$5,,,IF(COUNT('[1]Tabela punktów cenowych'!$C:$C)=0,1,COUNT('[1]Tabela punktów cenowych'!$C:$C)))</definedName>
    <definedName name="Jednostki_według_punktów_cenowych">OFFSET('[1]Tabela punktów cenowych'!$D$5,,,IF(COUNT('[1]Tabela punktów cenowych'!$C:$C)=0,1,COUNT('[1]Tabela punktów cenowych'!$C:$C)))</definedName>
    <definedName name="_xlnm.Print_Titles" localSheetId="0">POC!$12:$12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<sst xmlns="http://schemas.openxmlformats.org/spreadsheetml/2006/main" count="219" uniqueCount="135">
  <si>
    <t>PM SPORT P.Lewandowski, M.Wojtiuk Sp.J.</t>
  </si>
  <si>
    <t>ul. 17 Stycznia 48</t>
  </si>
  <si>
    <t>02-146 Warszawa</t>
  </si>
  <si>
    <t xml:space="preserve">Kontakt:                        </t>
  </si>
  <si>
    <t>Telefon: (22) 749 11 40</t>
  </si>
  <si>
    <t>Dominik Gurba / Dominik Długosz</t>
  </si>
  <si>
    <t>Kom: 609 099 948 / 606 933 049</t>
  </si>
  <si>
    <t>www.pmsport.com.pl</t>
  </si>
  <si>
    <t>d.gurba@pmsport.com.pl</t>
  </si>
  <si>
    <t>Ostatnia aktualizacja</t>
  </si>
  <si>
    <t>pmsport@pmsport.com.pl</t>
  </si>
  <si>
    <t>d.dlugosz@pmsport.com.pl</t>
  </si>
  <si>
    <t>* Podane przez dystrybutora w cenniku sugerowane ceny detaliczne są tylko wskazówką dla Dealera co do ewentualnych cen sprzedaży w sklepie.</t>
  </si>
  <si>
    <t>KOD</t>
  </si>
  <si>
    <t>MODEL</t>
  </si>
  <si>
    <t>KOLOR</t>
  </si>
  <si>
    <t>ROZMIARY</t>
  </si>
  <si>
    <t>* Sugerowana CENA  DETALICZNA</t>
  </si>
  <si>
    <t># KASKI</t>
  </si>
  <si>
    <t>Artic SL SPIN</t>
  </si>
  <si>
    <t>1001 - hydr. white, 1023 - ur. matt black, 1118 - pris. red, 1608 - ame. purple, 1574 - dark kyanite blue</t>
  </si>
  <si>
    <t>xs/s, m/l, xl/xxl</t>
  </si>
  <si>
    <t>Super Skull SPIN</t>
  </si>
  <si>
    <t>8002 - ur. Black</t>
  </si>
  <si>
    <t>Skull Orbic Comp SPIN</t>
  </si>
  <si>
    <t>1001 - hydr. white, 1002 - ur. black, 1506 - lead blue, 
1608 - ame. purple, 1574 - dark kyanite blue</t>
  </si>
  <si>
    <t>Skull Orbic X SPIN</t>
  </si>
  <si>
    <t>1001 - hydr. white, 1002 - ur. black, 1118 - pris. red, 
1608 - ame. purple, 1574 - dark kyanite blue, 
1506 - lead blue, 1708 actiunium pink</t>
  </si>
  <si>
    <t>Skull X</t>
  </si>
  <si>
    <t>1001 - hydr. white, 9002 - ur. black, 1506 - lead blue, 
1708 actiunium pink</t>
  </si>
  <si>
    <t>xs, s, m, l, xl, xxl</t>
  </si>
  <si>
    <t># AKCESORIA DO KASKÓW</t>
  </si>
  <si>
    <t>Maxilla Breakaway Chin</t>
  </si>
  <si>
    <t>1001 - hydr. white, 1002 - ur. Black</t>
  </si>
  <si>
    <t>one</t>
  </si>
  <si>
    <t>W81101</t>
  </si>
  <si>
    <t>Aluminium Chin</t>
  </si>
  <si>
    <t>9005 - aluminiun</t>
  </si>
  <si>
    <t># GOGLE</t>
  </si>
  <si>
    <t>Fovea Clarity Comp</t>
  </si>
  <si>
    <t>8174 - hydr. White/spektris blue, 8175 ur. Black/spektris blue, 8271 fluo. Orange/ spektris blue</t>
  </si>
  <si>
    <t>Fovea Mid Clarity Comp</t>
  </si>
  <si>
    <t>8224 - hydr. White/spektris blue, 8225 ur. Black/spektris blue, 8271 fluo. Orange/ spektris blue, 8222 - actinium pink/spektris pink</t>
  </si>
  <si>
    <t>Opsin Clarity Comp</t>
  </si>
  <si>
    <t>8224 - hydr. White/spektris blue, 8225 ur. Black/spektris blue, 8271 - fluo. Orange/ spektris blue, 8226 - ametist purple/spektris blue</t>
  </si>
  <si>
    <t xml:space="preserve">Retina Clarity Comp </t>
  </si>
  <si>
    <t>8224 - hydr. White/spektris blue, 8225 ur. Black/spektris blue, 8271 fluo. Orange/ spektris blue, 8222 - actinium pink/spektris pink, 8214 - ametist purple/spektris blue</t>
  </si>
  <si>
    <t xml:space="preserve">Retina Big Clarity Comp </t>
  </si>
  <si>
    <t>8224 - hydr. White/spektris blue, 8225 ur. Black/spektris blue, 8271 fluo. Orange/ spektris blue, 8266 ametist purple/spektris blue</t>
  </si>
  <si>
    <t># AKCESORIA DO GOGLI</t>
  </si>
  <si>
    <t>Opsin Clarity Comp Spare Lens</t>
  </si>
  <si>
    <t>spektris silver S3, spektris blue S2, no mirror violet S1</t>
  </si>
  <si>
    <t>Fovea Mid Comp Clarity Spare Lens</t>
  </si>
  <si>
    <t>Fovea Clarity Comp Spare Lens</t>
  </si>
  <si>
    <t>Retina Clarity Comp Spare Lens</t>
  </si>
  <si>
    <t>Retina Big Comp Spare Lens</t>
  </si>
  <si>
    <t># OCHRONA</t>
  </si>
  <si>
    <t>VPD System Back</t>
  </si>
  <si>
    <t>1002 - uranium black</t>
  </si>
  <si>
    <t>s,m,l</t>
  </si>
  <si>
    <t>Spine VPD System Comp Back</t>
  </si>
  <si>
    <t>VPD Air Comp Back Jr</t>
  </si>
  <si>
    <t>VPD System Vest</t>
  </si>
  <si>
    <t>Spine VPD 2.0 Vest</t>
  </si>
  <si>
    <t>Spine VPD air vest</t>
  </si>
  <si>
    <t>1002 - uranium black, 1553 - dark blue</t>
  </si>
  <si>
    <t>s,m,l (slim, regular)</t>
  </si>
  <si>
    <t>Spine VPD air WO vest</t>
  </si>
  <si>
    <t>s,m (slim, regular)</t>
  </si>
  <si>
    <t>VPD Air vest Jr</t>
  </si>
  <si>
    <t>1553 - dark blue</t>
  </si>
  <si>
    <t>VPD Air Comp Jacket</t>
  </si>
  <si>
    <t>VPD Air Comp Jacket Jr</t>
  </si>
  <si>
    <t>Shins COMP</t>
  </si>
  <si>
    <t>Shins COMP Jr</t>
  </si>
  <si>
    <t>Forearm COMP</t>
  </si>
  <si>
    <t>Forearm COMP Jr</t>
  </si>
  <si>
    <t>Shins Classic</t>
  </si>
  <si>
    <t>1001 - hydrogen white</t>
  </si>
  <si>
    <t>Shins Classic Jr</t>
  </si>
  <si>
    <t>Forearm Classic</t>
  </si>
  <si>
    <t>Forearm Classic Jr</t>
  </si>
  <si>
    <t># RACE STUFF</t>
  </si>
  <si>
    <t>Skin GS</t>
  </si>
  <si>
    <t>8002 - ur. Black/hydr. White, 8004 - boh. Red/hydr. white, 8114 - butylene blue/hydr. white, 8269 - dark ametist purple/hydr. white</t>
  </si>
  <si>
    <t>s,m,l,xl</t>
  </si>
  <si>
    <t>Skin GS JR</t>
  </si>
  <si>
    <t>130,140,150,160,170</t>
  </si>
  <si>
    <t>Race Stuff Cap</t>
  </si>
  <si>
    <t>1002 - uranium black, 1116 - red</t>
  </si>
  <si>
    <t>Race Jacket</t>
  </si>
  <si>
    <t>Race Jacket Jr.</t>
  </si>
  <si>
    <t>140,152,164</t>
  </si>
  <si>
    <t>Race Shorts</t>
  </si>
  <si>
    <t>Race Shorts Jr.</t>
  </si>
  <si>
    <t>Race Stuff Neck Warmer</t>
  </si>
  <si>
    <t>Race Stuff Backpack 130</t>
  </si>
  <si>
    <t>130 l.</t>
  </si>
  <si>
    <t>Race Stuff Backpack 60</t>
  </si>
  <si>
    <t>60 l.</t>
  </si>
  <si>
    <t># RĘKAWICE</t>
  </si>
  <si>
    <t>Super Palm Comp Jr.</t>
  </si>
  <si>
    <t>8,10,12,14</t>
  </si>
  <si>
    <t>Palm Comp Mitten Jr.</t>
  </si>
  <si>
    <t># TRANSIT</t>
  </si>
  <si>
    <t>POC Shell Coat</t>
  </si>
  <si>
    <t>xs,s,m,l,xl,xxl</t>
  </si>
  <si>
    <t>POC Loft Parka</t>
  </si>
  <si>
    <t>POC Hood</t>
  </si>
  <si>
    <t>1044 - grey melange, 1592 - navy blue</t>
  </si>
  <si>
    <t>POC Crew</t>
  </si>
  <si>
    <t>POC Tee</t>
  </si>
  <si>
    <t>1002 - uranium black, 1044 - grey melange</t>
  </si>
  <si>
    <t>xxs,xs,s,m,l,xl,xxl</t>
  </si>
  <si>
    <t># CZAPKI</t>
  </si>
  <si>
    <t>POC Stripe Beanie</t>
  </si>
  <si>
    <t>8263 - Ametist Purple, 8264 - hydr. white/Red/Pink, 
8155 - Uranium Multi Black, 8211 - Astatine Multi Blue</t>
  </si>
  <si>
    <t>POC Jaquard Beanie</t>
  </si>
  <si>
    <t>8257 - Lead Blue/Prismane Red, 8261 - Kyanite Blue/Dark Kyanite Blue,  8260 - Dark Ametist Purple</t>
  </si>
  <si>
    <t>POC Chunky Rib Beanie</t>
  </si>
  <si>
    <t>1002 - uranium black, 1118 - Prismane Red, 
1573 - Kyanite Blue, 1720 - Altair Pink</t>
  </si>
  <si>
    <t>POC Crochet Headband</t>
  </si>
  <si>
    <t>1002 - uranium black, 1118 - Prismane Red, 
1573 - Kyanite Blue,</t>
  </si>
  <si>
    <t>POC Fleece Beanie</t>
  </si>
  <si>
    <t>POC Fleece Headband</t>
  </si>
  <si>
    <t>POCito Pom Pom Beanie</t>
  </si>
  <si>
    <t>8262 - Fluorescent Pink/Fluorescent Orange</t>
  </si>
  <si>
    <t>POCito Beanie</t>
  </si>
  <si>
    <t>9050 - fluo. orange, 9085 - fluo pink</t>
  </si>
  <si>
    <t>POCito Fleece Beanie</t>
  </si>
  <si>
    <t xml:space="preserve">POC Corp Cap </t>
  </si>
  <si>
    <t>1002 -uranium black, 1117 -Lactose Red, 1425 -Methane Green, 1521 -Dubnium Blue, 1041 -pegasi Grey</t>
  </si>
  <si>
    <t>POC Corp Cap Jr</t>
  </si>
  <si>
    <t>Cennik produktów RACING POC 19/20</t>
  </si>
  <si>
    <t>cena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</si>
</sst>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&quot;zł&quot;"/>
    <numFmt numFmtId="165" formatCode="#,##0.00\ &quot;zł&quot;"/>
  </numFmts>
  <fonts count="15" x14ac:knownFonts="1">
    <font>
      <sz val="10"/>
      <color theme="1" tint="0.34998626667073579"/>
      <name val="Calibri"/>
      <family val="2"/>
      <scheme val="minor"/>
    </font>
    <font>
      <sz val="24"/>
      <color theme="6" tint="-0.24994659260841701"/>
      <name val="Calibri"/>
      <family val="2"/>
      <scheme val="minor"/>
    </font>
    <font>
      <b/>
      <sz val="24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0" fillId="0" borderId="0" xfId="0" applyAlignment="1">
      <alignment horizontal="center"/>
    </xf>
    <xf numFmtId="0" fontId="4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3" applyFont="1"/>
    <xf numFmtId="0" fontId="8" fillId="0" borderId="0" xfId="3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4" fontId="10" fillId="0" borderId="0" xfId="0" applyNumberFormat="1" applyFont="1"/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5" fillId="0" borderId="1" xfId="0" applyFont="1" applyBorder="1"/>
  </cellXfs>
  <cellStyles count="4">
    <cellStyle name="Hiperłącze" xfId="3" builtinId="8"/>
    <cellStyle name="Nagłówek 1" xfId="1" builtinId="16"/>
    <cellStyle name="Nagłówek 4" xfId="2" builtinId="19"/>
    <cellStyle name="Normalny" xfId="0" builtinId="0"/>
  </cellStyles>
  <dxfs count="10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alignment vertical="center" textRotation="0" indent="0" justifyLastLine="0" shrinkToFit="0" readingOrder="0"/>
    </dxf>
    <dxf>
      <fill>
        <patternFill patternType="solid">
          <fgColor indexed="64"/>
          <bgColor theme="2" tint="-0.34998626667073579"/>
        </patternFill>
      </fill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Product Cennik" pivot="0" count="2" xr9:uid="{12303679-CD0C-4C17-A33A-E77BDA566E89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22</xdr:row>
      <xdr:rowOff>0</xdr:rowOff>
    </xdr:from>
    <xdr:to>
      <xdr:col>2</xdr:col>
      <xdr:colOff>1868804</xdr:colOff>
      <xdr:row>22</xdr:row>
      <xdr:rowOff>230504</xdr:rowOff>
    </xdr:to>
    <xdr:pic>
      <xdr:nvPicPr>
        <xdr:cNvPr id="2" name="Obraz 1" descr="zeiss-logo.jpg">
          <a:extLst>
            <a:ext uri="{FF2B5EF4-FFF2-40B4-BE49-F238E27FC236}">
              <a16:creationId xmlns:a16="http://schemas.microsoft.com/office/drawing/2014/main" id="{34506790-AD8D-4405-9617-F2A5E4238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1458576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22</xdr:row>
      <xdr:rowOff>0</xdr:rowOff>
    </xdr:from>
    <xdr:to>
      <xdr:col>2</xdr:col>
      <xdr:colOff>1868804</xdr:colOff>
      <xdr:row>22</xdr:row>
      <xdr:rowOff>230504</xdr:rowOff>
    </xdr:to>
    <xdr:pic>
      <xdr:nvPicPr>
        <xdr:cNvPr id="3" name="Obraz 2" descr="zeiss-logo.jpg">
          <a:extLst>
            <a:ext uri="{FF2B5EF4-FFF2-40B4-BE49-F238E27FC236}">
              <a16:creationId xmlns:a16="http://schemas.microsoft.com/office/drawing/2014/main" id="{43BEB13B-41C2-4E81-A3B9-7E8DCC88B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2058651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23</xdr:row>
      <xdr:rowOff>0</xdr:rowOff>
    </xdr:from>
    <xdr:to>
      <xdr:col>2</xdr:col>
      <xdr:colOff>1868804</xdr:colOff>
      <xdr:row>23</xdr:row>
      <xdr:rowOff>230504</xdr:rowOff>
    </xdr:to>
    <xdr:pic>
      <xdr:nvPicPr>
        <xdr:cNvPr id="4" name="Obraz 3" descr="zeiss-logo.jpg">
          <a:extLst>
            <a:ext uri="{FF2B5EF4-FFF2-40B4-BE49-F238E27FC236}">
              <a16:creationId xmlns:a16="http://schemas.microsoft.com/office/drawing/2014/main" id="{AC41C5B3-152B-43DD-8CEB-F4B93171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317307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23</xdr:row>
      <xdr:rowOff>9525</xdr:rowOff>
    </xdr:from>
    <xdr:to>
      <xdr:col>2</xdr:col>
      <xdr:colOff>1868804</xdr:colOff>
      <xdr:row>23</xdr:row>
      <xdr:rowOff>240029</xdr:rowOff>
    </xdr:to>
    <xdr:pic>
      <xdr:nvPicPr>
        <xdr:cNvPr id="5" name="Obraz 4" descr="zeiss-logo.jpg">
          <a:extLst>
            <a:ext uri="{FF2B5EF4-FFF2-40B4-BE49-F238E27FC236}">
              <a16:creationId xmlns:a16="http://schemas.microsoft.com/office/drawing/2014/main" id="{1DAC1400-68C0-4D2A-9139-F542B63A5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368742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22</xdr:row>
      <xdr:rowOff>0</xdr:rowOff>
    </xdr:from>
    <xdr:to>
      <xdr:col>2</xdr:col>
      <xdr:colOff>1868804</xdr:colOff>
      <xdr:row>22</xdr:row>
      <xdr:rowOff>230504</xdr:rowOff>
    </xdr:to>
    <xdr:pic>
      <xdr:nvPicPr>
        <xdr:cNvPr id="6" name="Obraz 5" descr="zeiss-logo.jpg">
          <a:extLst>
            <a:ext uri="{FF2B5EF4-FFF2-40B4-BE49-F238E27FC236}">
              <a16:creationId xmlns:a16="http://schemas.microsoft.com/office/drawing/2014/main" id="{CD8962DE-5CDF-4EE7-AEA6-38AB1033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119187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24</xdr:row>
      <xdr:rowOff>0</xdr:rowOff>
    </xdr:from>
    <xdr:to>
      <xdr:col>2</xdr:col>
      <xdr:colOff>1868804</xdr:colOff>
      <xdr:row>24</xdr:row>
      <xdr:rowOff>230504</xdr:rowOff>
    </xdr:to>
    <xdr:pic>
      <xdr:nvPicPr>
        <xdr:cNvPr id="7" name="Obraz 6" descr="zeiss-logo.jpg">
          <a:extLst>
            <a:ext uri="{FF2B5EF4-FFF2-40B4-BE49-F238E27FC236}">
              <a16:creationId xmlns:a16="http://schemas.microsoft.com/office/drawing/2014/main" id="{9E53DD1C-59A9-482B-A201-6F35FBFC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454467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25</xdr:row>
      <xdr:rowOff>0</xdr:rowOff>
    </xdr:from>
    <xdr:to>
      <xdr:col>2</xdr:col>
      <xdr:colOff>1868804</xdr:colOff>
      <xdr:row>25</xdr:row>
      <xdr:rowOff>230504</xdr:rowOff>
    </xdr:to>
    <xdr:pic>
      <xdr:nvPicPr>
        <xdr:cNvPr id="8" name="Obraz 7" descr="zeiss-logo.jpg">
          <a:extLst>
            <a:ext uri="{FF2B5EF4-FFF2-40B4-BE49-F238E27FC236}">
              <a16:creationId xmlns:a16="http://schemas.microsoft.com/office/drawing/2014/main" id="{0C8FBB05-77F3-4867-AE5D-EB3EEEA95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608772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25</xdr:row>
      <xdr:rowOff>9525</xdr:rowOff>
    </xdr:from>
    <xdr:to>
      <xdr:col>2</xdr:col>
      <xdr:colOff>1868804</xdr:colOff>
      <xdr:row>25</xdr:row>
      <xdr:rowOff>240029</xdr:rowOff>
    </xdr:to>
    <xdr:pic>
      <xdr:nvPicPr>
        <xdr:cNvPr id="9" name="Obraz 8" descr="zeiss-logo.jpg">
          <a:extLst>
            <a:ext uri="{FF2B5EF4-FFF2-40B4-BE49-F238E27FC236}">
              <a16:creationId xmlns:a16="http://schemas.microsoft.com/office/drawing/2014/main" id="{3F65EBCB-F129-47FF-990C-D4230F994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643062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26</xdr:row>
      <xdr:rowOff>0</xdr:rowOff>
    </xdr:from>
    <xdr:to>
      <xdr:col>2</xdr:col>
      <xdr:colOff>1868804</xdr:colOff>
      <xdr:row>26</xdr:row>
      <xdr:rowOff>230504</xdr:rowOff>
    </xdr:to>
    <xdr:pic>
      <xdr:nvPicPr>
        <xdr:cNvPr id="10" name="Obraz 9" descr="zeiss-logo.jpg">
          <a:extLst>
            <a:ext uri="{FF2B5EF4-FFF2-40B4-BE49-F238E27FC236}">
              <a16:creationId xmlns:a16="http://schemas.microsoft.com/office/drawing/2014/main" id="{F8BC02B7-4253-4F39-9DB1-8286842B2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694497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26</xdr:row>
      <xdr:rowOff>0</xdr:rowOff>
    </xdr:from>
    <xdr:to>
      <xdr:col>2</xdr:col>
      <xdr:colOff>1868804</xdr:colOff>
      <xdr:row>26</xdr:row>
      <xdr:rowOff>230504</xdr:rowOff>
    </xdr:to>
    <xdr:pic>
      <xdr:nvPicPr>
        <xdr:cNvPr id="11" name="Obraz 10" descr="zeiss-logo.jpg">
          <a:extLst>
            <a:ext uri="{FF2B5EF4-FFF2-40B4-BE49-F238E27FC236}">
              <a16:creationId xmlns:a16="http://schemas.microsoft.com/office/drawing/2014/main" id="{64669724-168C-4DC7-A08F-798248ED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7202150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26</xdr:row>
      <xdr:rowOff>9525</xdr:rowOff>
    </xdr:from>
    <xdr:to>
      <xdr:col>2</xdr:col>
      <xdr:colOff>1868804</xdr:colOff>
      <xdr:row>26</xdr:row>
      <xdr:rowOff>240029</xdr:rowOff>
    </xdr:to>
    <xdr:pic>
      <xdr:nvPicPr>
        <xdr:cNvPr id="12" name="Obraz 11" descr="zeiss-logo.jpg">
          <a:extLst>
            <a:ext uri="{FF2B5EF4-FFF2-40B4-BE49-F238E27FC236}">
              <a16:creationId xmlns:a16="http://schemas.microsoft.com/office/drawing/2014/main" id="{C3D459C6-04C1-4E68-A92B-8E72DD07A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7545050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27</xdr:row>
      <xdr:rowOff>0</xdr:rowOff>
    </xdr:from>
    <xdr:to>
      <xdr:col>2</xdr:col>
      <xdr:colOff>1868804</xdr:colOff>
      <xdr:row>27</xdr:row>
      <xdr:rowOff>230504</xdr:rowOff>
    </xdr:to>
    <xdr:pic>
      <xdr:nvPicPr>
        <xdr:cNvPr id="13" name="Obraz 12" descr="zeiss-logo.jpg">
          <a:extLst>
            <a:ext uri="{FF2B5EF4-FFF2-40B4-BE49-F238E27FC236}">
              <a16:creationId xmlns:a16="http://schemas.microsoft.com/office/drawing/2014/main" id="{8974176F-8078-4B9B-896C-FDE90FFAB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8059400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27</xdr:row>
      <xdr:rowOff>0</xdr:rowOff>
    </xdr:from>
    <xdr:to>
      <xdr:col>2</xdr:col>
      <xdr:colOff>1868804</xdr:colOff>
      <xdr:row>27</xdr:row>
      <xdr:rowOff>230504</xdr:rowOff>
    </xdr:to>
    <xdr:pic>
      <xdr:nvPicPr>
        <xdr:cNvPr id="14" name="Obraz 13" descr="zeiss-logo.jpg">
          <a:extLst>
            <a:ext uri="{FF2B5EF4-FFF2-40B4-BE49-F238E27FC236}">
              <a16:creationId xmlns:a16="http://schemas.microsoft.com/office/drawing/2014/main" id="{7BEFB4DA-AEF4-4726-9C85-328EC5B2E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8402300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22</xdr:row>
      <xdr:rowOff>0</xdr:rowOff>
    </xdr:from>
    <xdr:to>
      <xdr:col>2</xdr:col>
      <xdr:colOff>1868804</xdr:colOff>
      <xdr:row>22</xdr:row>
      <xdr:rowOff>230504</xdr:rowOff>
    </xdr:to>
    <xdr:pic>
      <xdr:nvPicPr>
        <xdr:cNvPr id="15" name="Obraz 14" descr="zeiss-logo.jpg">
          <a:extLst>
            <a:ext uri="{FF2B5EF4-FFF2-40B4-BE49-F238E27FC236}">
              <a16:creationId xmlns:a16="http://schemas.microsoft.com/office/drawing/2014/main" id="{AB0E26C7-5ED0-428B-BBFE-0264EB53D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256347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23</xdr:row>
      <xdr:rowOff>0</xdr:rowOff>
    </xdr:from>
    <xdr:to>
      <xdr:col>2</xdr:col>
      <xdr:colOff>1868804</xdr:colOff>
      <xdr:row>23</xdr:row>
      <xdr:rowOff>230504</xdr:rowOff>
    </xdr:to>
    <xdr:pic>
      <xdr:nvPicPr>
        <xdr:cNvPr id="16" name="Obraz 15" descr="zeiss-logo.jpg">
          <a:extLst>
            <a:ext uri="{FF2B5EF4-FFF2-40B4-BE49-F238E27FC236}">
              <a16:creationId xmlns:a16="http://schemas.microsoft.com/office/drawing/2014/main" id="{A1DEA7D0-37B6-4D44-A300-B07C0F2E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290637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22</xdr:row>
      <xdr:rowOff>0</xdr:rowOff>
    </xdr:from>
    <xdr:to>
      <xdr:col>2</xdr:col>
      <xdr:colOff>1868804</xdr:colOff>
      <xdr:row>22</xdr:row>
      <xdr:rowOff>230504</xdr:rowOff>
    </xdr:to>
    <xdr:pic>
      <xdr:nvPicPr>
        <xdr:cNvPr id="17" name="Obraz 16" descr="zeiss-logo.jpg">
          <a:extLst>
            <a:ext uri="{FF2B5EF4-FFF2-40B4-BE49-F238E27FC236}">
              <a16:creationId xmlns:a16="http://schemas.microsoft.com/office/drawing/2014/main" id="{CE98D81F-D10F-4E59-B8C6-75CBAA04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1791951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24</xdr:row>
      <xdr:rowOff>0</xdr:rowOff>
    </xdr:from>
    <xdr:to>
      <xdr:col>2</xdr:col>
      <xdr:colOff>1868804</xdr:colOff>
      <xdr:row>24</xdr:row>
      <xdr:rowOff>230504</xdr:rowOff>
    </xdr:to>
    <xdr:pic>
      <xdr:nvPicPr>
        <xdr:cNvPr id="18" name="Obraz 17" descr="zeiss-logo.jpg">
          <a:extLst>
            <a:ext uri="{FF2B5EF4-FFF2-40B4-BE49-F238E27FC236}">
              <a16:creationId xmlns:a16="http://schemas.microsoft.com/office/drawing/2014/main" id="{D2847DEF-0834-4C7A-8E49-A35FEAFB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4192250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24</xdr:row>
      <xdr:rowOff>9525</xdr:rowOff>
    </xdr:from>
    <xdr:to>
      <xdr:col>2</xdr:col>
      <xdr:colOff>1868804</xdr:colOff>
      <xdr:row>24</xdr:row>
      <xdr:rowOff>240029</xdr:rowOff>
    </xdr:to>
    <xdr:pic>
      <xdr:nvPicPr>
        <xdr:cNvPr id="19" name="Obraz 18" descr="zeiss-logo.jpg">
          <a:extLst>
            <a:ext uri="{FF2B5EF4-FFF2-40B4-BE49-F238E27FC236}">
              <a16:creationId xmlns:a16="http://schemas.microsoft.com/office/drawing/2014/main" id="{7898979B-D3EE-428D-820D-ADB528CD2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5059025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25</xdr:row>
      <xdr:rowOff>0</xdr:rowOff>
    </xdr:from>
    <xdr:to>
      <xdr:col>2</xdr:col>
      <xdr:colOff>1868804</xdr:colOff>
      <xdr:row>25</xdr:row>
      <xdr:rowOff>230504</xdr:rowOff>
    </xdr:to>
    <xdr:pic>
      <xdr:nvPicPr>
        <xdr:cNvPr id="20" name="Obraz 19" descr="zeiss-logo.jpg">
          <a:extLst>
            <a:ext uri="{FF2B5EF4-FFF2-40B4-BE49-F238E27FC236}">
              <a16:creationId xmlns:a16="http://schemas.microsoft.com/office/drawing/2014/main" id="{5488BFC9-BEBA-4E16-B56F-36A24AAF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5830550"/>
          <a:ext cx="230504" cy="230504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1638300</xdr:colOff>
      <xdr:row>25</xdr:row>
      <xdr:rowOff>0</xdr:rowOff>
    </xdr:from>
    <xdr:to>
      <xdr:col>2</xdr:col>
      <xdr:colOff>1868804</xdr:colOff>
      <xdr:row>25</xdr:row>
      <xdr:rowOff>230504</xdr:rowOff>
    </xdr:to>
    <xdr:pic>
      <xdr:nvPicPr>
        <xdr:cNvPr id="21" name="Obraz 20" descr="zeiss-logo.jpg">
          <a:extLst>
            <a:ext uri="{FF2B5EF4-FFF2-40B4-BE49-F238E27FC236}">
              <a16:creationId xmlns:a16="http://schemas.microsoft.com/office/drawing/2014/main" id="{E268F542-DE90-4197-835E-E4B508220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15563850"/>
          <a:ext cx="230504" cy="23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ik/Documents/ROSSIGNOL/ZIMA%201920/CENNIKI/PM%20SPORT%20-%20Cennik%20hurtowy%20+%20warunki%20handlowe%20ALL%201920%20-%202019.0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unki handlowe HARDWARE"/>
      <sheetName val="ROSSIGNOL - zestawy narciarskie"/>
      <sheetName val="ROSSIGNOL - narty solo"/>
      <sheetName val="LOOK - wiązania solo (R)"/>
      <sheetName val="ROSSIGNOL - buty"/>
      <sheetName val="ROSSIGNOL - kije"/>
      <sheetName val="ROSSIGNOL - kaski"/>
      <sheetName val="ROSSIGNOL - gogle"/>
      <sheetName val="ROSSIGNOL - bagaż"/>
      <sheetName val="ROSSIGNOL - ochrona"/>
      <sheetName val="ROSSIGNOL - race wear"/>
      <sheetName val="ROSSIGNOL - zestawy XC"/>
      <sheetName val="ROSSIGNOL - narty XC"/>
      <sheetName val="ROSSIGNOL - wiązania XC"/>
      <sheetName val="ROSSIGNOL - buty XC"/>
      <sheetName val="ROSSIGNOL - kije XC"/>
      <sheetName val="ROSSIGNOL - zestawy SNB"/>
      <sheetName val="ROSSIGNOL - deski SNB solo"/>
      <sheetName val="ROSSIGNOL - wiązania i buty SNB"/>
      <sheetName val="ROSSIGNOL - rental"/>
      <sheetName val="DYNASTAR - zestawy narciarskie"/>
      <sheetName val="LOOK - wiązania"/>
      <sheetName val="DYNASTAR - narty solo"/>
      <sheetName val="LOOK - wiązania (D)"/>
      <sheetName val="LANGE - buty"/>
      <sheetName val="KERMA - kije i ochrona"/>
      <sheetName val="LANGE - gogle i ochrona"/>
      <sheetName val="DYNASTAR - bagaż"/>
      <sheetName val="LANGE - bagaż"/>
      <sheetName val="LANGE - skarpety, rękawice"/>
      <sheetName val="DYNASTAR - race wear"/>
      <sheetName val="DYNASTAR - rental"/>
      <sheetName val="POC"/>
      <sheetName val="JULBO - gogle"/>
      <sheetName val="JULBO - kaski"/>
      <sheetName val="Warunki handlowe SOFT"/>
      <sheetName val="ROSSIGNOL"/>
      <sheetName val="Peak Performance"/>
      <sheetName val="North Wave"/>
      <sheetName val="Tabela punktów cenowych"/>
      <sheetName val="Tabela trendów 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C3" t="str">
            <v>Sandały</v>
          </cell>
        </row>
        <row r="4">
          <cell r="C4" t="str">
            <v>Jednostkowa cena detaliczna</v>
          </cell>
        </row>
        <row r="5">
          <cell r="C5">
            <v>38</v>
          </cell>
          <cell r="D5">
            <v>2464</v>
          </cell>
        </row>
        <row r="6">
          <cell r="C6">
            <v>50</v>
          </cell>
        </row>
        <row r="7">
          <cell r="C7">
            <v>64</v>
          </cell>
        </row>
        <row r="8">
          <cell r="C8">
            <v>70</v>
          </cell>
        </row>
        <row r="9">
          <cell r="C9">
            <v>83</v>
          </cell>
        </row>
        <row r="10">
          <cell r="C10">
            <v>91</v>
          </cell>
        </row>
      </sheetData>
      <sheetData sheetId="4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4D8759-BD32-41C9-BEDA-CF48D049B521}" name="tbl_Produkty2830" displayName="tbl_Produkty2830" ref="B12:G84" totalsRowShown="0" headerRowDxfId="7" dataDxfId="6">
  <tableColumns count="6">
    <tableColumn id="1" xr3:uid="{2462C599-07B1-4C2B-BA67-DB79CF26B0E8}" name="KOD" dataDxfId="5"/>
    <tableColumn id="3" xr3:uid="{04ADCC3A-4BBC-4337-AC1B-6B94D33DAD84}" name="MODEL" dataDxfId="4"/>
    <tableColumn id="7" xr3:uid="{309BE2F8-BC49-4014-BA7A-7F5B0C31311B}" name="KOLOR" dataDxfId="3"/>
    <tableColumn id="2" xr3:uid="{D3750FDB-A346-48EE-A5C4-1E998A560539}" name="ROZMIARY" dataDxfId="2"/>
    <tableColumn id="5" xr3:uid="{24106480-AA61-4B44-85DE-51790C10CBF1}" name="cena racing" dataDxfId="1"/>
    <tableColumn id="6" xr3:uid="{D7280FE1-3EAE-465B-A293-D3EEDD1F646A}" name="* Sugerowana CENA  DETALICZNA" dataDxfId="0"/>
  </tableColumns>
  <tableStyleInfo name="Product Cennik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www.pmsport.com.p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d.dlugosz@pmsport.com.pl" TargetMode="External"/><Relationship Id="rId1" Type="http://schemas.openxmlformats.org/officeDocument/2006/relationships/hyperlink" Target="mailto:d.gurba@pmsport.com.p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msport@pmsport.co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1C4D-8A4D-4D61-97F9-B0BD2E467B50}">
  <sheetPr>
    <tabColor rgb="FF00B050"/>
    <pageSetUpPr fitToPage="1"/>
  </sheetPr>
  <dimension ref="A1:H84"/>
  <sheetViews>
    <sheetView showGridLines="0" tabSelected="1" zoomScaleNormal="100" workbookViewId="0">
      <selection activeCell="B9" sqref="B9"/>
    </sheetView>
  </sheetViews>
  <sheetFormatPr defaultColWidth="9.140625" defaultRowHeight="32.25" customHeight="1" x14ac:dyDescent="0.2"/>
  <cols>
    <col min="1" max="1" width="3.5703125" customWidth="1"/>
    <col min="2" max="2" width="8.7109375" customWidth="1"/>
    <col min="3" max="3" width="30" customWidth="1"/>
    <col min="4" max="4" width="52.42578125" customWidth="1"/>
    <col min="5" max="5" width="14.85546875" style="2" bestFit="1" customWidth="1"/>
    <col min="6" max="7" width="13.7109375" customWidth="1"/>
    <col min="8" max="8" width="3.5703125" customWidth="1"/>
  </cols>
  <sheetData>
    <row r="1" spans="1:7" ht="31.5" x14ac:dyDescent="0.5">
      <c r="B1" s="1" t="s">
        <v>133</v>
      </c>
    </row>
    <row r="2" spans="1:7" ht="15" customHeight="1" x14ac:dyDescent="0.2"/>
    <row r="3" spans="1:7" ht="15" customHeight="1" x14ac:dyDescent="0.25">
      <c r="B3" s="3" t="s">
        <v>0</v>
      </c>
    </row>
    <row r="4" spans="1:7" s="4" customFormat="1" ht="15" customHeight="1" x14ac:dyDescent="0.2">
      <c r="B4" s="4" t="s">
        <v>1</v>
      </c>
      <c r="E4" s="5"/>
    </row>
    <row r="5" spans="1:7" s="4" customFormat="1" ht="15" customHeight="1" x14ac:dyDescent="0.2">
      <c r="B5" s="4" t="s">
        <v>2</v>
      </c>
      <c r="D5" s="6" t="s">
        <v>3</v>
      </c>
      <c r="E5" s="5"/>
    </row>
    <row r="6" spans="1:7" s="4" customFormat="1" ht="15" customHeight="1" x14ac:dyDescent="0.2">
      <c r="B6" s="4" t="s">
        <v>4</v>
      </c>
      <c r="D6" s="6" t="s">
        <v>5</v>
      </c>
      <c r="E6" s="5"/>
    </row>
    <row r="7" spans="1:7" s="4" customFormat="1" ht="15" customHeight="1" x14ac:dyDescent="0.2">
      <c r="D7" s="6" t="s">
        <v>6</v>
      </c>
      <c r="E7" s="5"/>
    </row>
    <row r="8" spans="1:7" ht="15" customHeight="1" x14ac:dyDescent="0.2">
      <c r="A8" s="7"/>
      <c r="B8" s="8" t="s">
        <v>7</v>
      </c>
      <c r="C8" s="7"/>
      <c r="D8" s="9" t="s">
        <v>8</v>
      </c>
      <c r="F8" s="10"/>
      <c r="G8" s="11" t="s">
        <v>9</v>
      </c>
    </row>
    <row r="9" spans="1:7" ht="15" customHeight="1" x14ac:dyDescent="0.2">
      <c r="A9" s="7"/>
      <c r="B9" s="8" t="s">
        <v>10</v>
      </c>
      <c r="C9" s="7"/>
      <c r="D9" s="9" t="s">
        <v>11</v>
      </c>
      <c r="F9" s="12"/>
      <c r="G9" s="13">
        <f ca="1">TODAY()</f>
        <v>43524</v>
      </c>
    </row>
    <row r="10" spans="1:7" ht="15" customHeight="1" x14ac:dyDescent="0.2"/>
    <row r="11" spans="1:7" ht="15" customHeight="1" x14ac:dyDescent="0.2">
      <c r="B11" s="14" t="s">
        <v>12</v>
      </c>
      <c r="C11" s="15"/>
      <c r="D11" s="15"/>
      <c r="E11" s="16"/>
      <c r="F11" s="15"/>
      <c r="G11" s="15"/>
    </row>
    <row r="12" spans="1:7" ht="40.5" customHeight="1" x14ac:dyDescent="0.2">
      <c r="B12" s="17" t="s">
        <v>13</v>
      </c>
      <c r="C12" s="17" t="s">
        <v>14</v>
      </c>
      <c r="D12" s="17" t="s">
        <v>15</v>
      </c>
      <c r="E12" s="17" t="s">
        <v>16</v>
      </c>
      <c r="F12" s="17" t="s">
        <v>134</v>
      </c>
      <c r="G12" s="17" t="s">
        <v>17</v>
      </c>
    </row>
    <row r="13" spans="1:7" s="4" customFormat="1" ht="20.25" customHeight="1" x14ac:dyDescent="0.2">
      <c r="B13" s="18"/>
      <c r="C13" s="19" t="s">
        <v>18</v>
      </c>
      <c r="D13" s="20"/>
      <c r="E13" s="21"/>
      <c r="F13" s="22"/>
      <c r="G13" s="23"/>
    </row>
    <row r="14" spans="1:7" s="4" customFormat="1" ht="25.5" x14ac:dyDescent="0.2">
      <c r="B14" s="24">
        <v>10497</v>
      </c>
      <c r="C14" s="25" t="s">
        <v>19</v>
      </c>
      <c r="D14" s="26" t="s">
        <v>20</v>
      </c>
      <c r="E14" s="21" t="s">
        <v>21</v>
      </c>
      <c r="F14" s="27">
        <v>840</v>
      </c>
      <c r="G14" s="28">
        <v>1050</v>
      </c>
    </row>
    <row r="15" spans="1:7" s="4" customFormat="1" ht="20.25" customHeight="1" x14ac:dyDescent="0.2">
      <c r="B15" s="24">
        <v>10102</v>
      </c>
      <c r="C15" s="25" t="s">
        <v>22</v>
      </c>
      <c r="D15" s="26" t="s">
        <v>23</v>
      </c>
      <c r="E15" s="21" t="s">
        <v>21</v>
      </c>
      <c r="F15" s="27">
        <v>2719.2</v>
      </c>
      <c r="G15" s="28">
        <v>3399</v>
      </c>
    </row>
    <row r="16" spans="1:7" s="4" customFormat="1" ht="25.5" x14ac:dyDescent="0.2">
      <c r="B16" s="24">
        <v>10170</v>
      </c>
      <c r="C16" s="25" t="s">
        <v>24</v>
      </c>
      <c r="D16" s="26" t="s">
        <v>25</v>
      </c>
      <c r="E16" s="21" t="s">
        <v>21</v>
      </c>
      <c r="F16" s="27">
        <v>1512</v>
      </c>
      <c r="G16" s="28">
        <v>1890</v>
      </c>
    </row>
    <row r="17" spans="2:8" s="4" customFormat="1" ht="38.25" x14ac:dyDescent="0.2">
      <c r="B17" s="24">
        <v>10171</v>
      </c>
      <c r="C17" s="25" t="s">
        <v>26</v>
      </c>
      <c r="D17" s="26" t="s">
        <v>27</v>
      </c>
      <c r="E17" s="21" t="s">
        <v>21</v>
      </c>
      <c r="F17" s="27">
        <v>760</v>
      </c>
      <c r="G17" s="28">
        <v>950</v>
      </c>
    </row>
    <row r="18" spans="2:8" s="4" customFormat="1" ht="26.25" thickBot="1" x14ac:dyDescent="0.25">
      <c r="B18" s="30">
        <v>10120</v>
      </c>
      <c r="C18" s="31" t="s">
        <v>28</v>
      </c>
      <c r="D18" s="32" t="s">
        <v>29</v>
      </c>
      <c r="E18" s="33" t="s">
        <v>30</v>
      </c>
      <c r="F18" s="34">
        <v>632</v>
      </c>
      <c r="G18" s="35">
        <v>790</v>
      </c>
      <c r="H18" s="54"/>
    </row>
    <row r="19" spans="2:8" s="4" customFormat="1" ht="20.25" customHeight="1" x14ac:dyDescent="0.2">
      <c r="B19" s="24"/>
      <c r="C19" s="36" t="s">
        <v>31</v>
      </c>
      <c r="D19" s="26"/>
      <c r="E19" s="21"/>
      <c r="F19" s="27"/>
      <c r="G19" s="28"/>
    </row>
    <row r="20" spans="2:8" s="4" customFormat="1" ht="20.25" customHeight="1" x14ac:dyDescent="0.2">
      <c r="B20" s="24">
        <v>11013</v>
      </c>
      <c r="C20" s="25" t="s">
        <v>32</v>
      </c>
      <c r="D20" s="20" t="s">
        <v>33</v>
      </c>
      <c r="E20" s="21" t="s">
        <v>34</v>
      </c>
      <c r="F20" s="27">
        <v>208</v>
      </c>
      <c r="G20" s="28">
        <v>260</v>
      </c>
    </row>
    <row r="21" spans="2:8" s="4" customFormat="1" ht="20.25" customHeight="1" thickBot="1" x14ac:dyDescent="0.25">
      <c r="B21" s="30" t="s">
        <v>35</v>
      </c>
      <c r="C21" s="31" t="s">
        <v>36</v>
      </c>
      <c r="D21" s="32" t="s">
        <v>37</v>
      </c>
      <c r="E21" s="33" t="s">
        <v>34</v>
      </c>
      <c r="F21" s="34">
        <v>176</v>
      </c>
      <c r="G21" s="35">
        <v>220</v>
      </c>
    </row>
    <row r="22" spans="2:8" s="4" customFormat="1" ht="20.25" customHeight="1" x14ac:dyDescent="0.2">
      <c r="B22" s="24"/>
      <c r="C22" s="36" t="s">
        <v>38</v>
      </c>
      <c r="D22" s="26"/>
      <c r="E22" s="21"/>
      <c r="F22" s="27"/>
      <c r="G22" s="28"/>
    </row>
    <row r="23" spans="2:8" s="4" customFormat="1" ht="25.5" x14ac:dyDescent="0.2">
      <c r="B23" s="29">
        <v>40440</v>
      </c>
      <c r="C23" s="20" t="s">
        <v>39</v>
      </c>
      <c r="D23" s="26" t="s">
        <v>40</v>
      </c>
      <c r="E23" s="21" t="s">
        <v>34</v>
      </c>
      <c r="F23" s="27">
        <v>760</v>
      </c>
      <c r="G23" s="28">
        <v>950</v>
      </c>
    </row>
    <row r="24" spans="2:8" s="4" customFormat="1" ht="38.25" x14ac:dyDescent="0.2">
      <c r="B24" s="29">
        <v>40409</v>
      </c>
      <c r="C24" s="25" t="s">
        <v>41</v>
      </c>
      <c r="D24" s="26" t="s">
        <v>42</v>
      </c>
      <c r="E24" s="21" t="s">
        <v>34</v>
      </c>
      <c r="F24" s="27">
        <v>752</v>
      </c>
      <c r="G24" s="28">
        <v>940</v>
      </c>
    </row>
    <row r="25" spans="2:8" s="4" customFormat="1" ht="38.25" x14ac:dyDescent="0.2">
      <c r="B25" s="29">
        <v>40802</v>
      </c>
      <c r="C25" s="25" t="s">
        <v>43</v>
      </c>
      <c r="D25" s="26" t="s">
        <v>44</v>
      </c>
      <c r="E25" s="21" t="s">
        <v>34</v>
      </c>
      <c r="F25" s="27">
        <v>528</v>
      </c>
      <c r="G25" s="28">
        <v>660</v>
      </c>
    </row>
    <row r="26" spans="2:8" s="4" customFormat="1" ht="38.25" x14ac:dyDescent="0.2">
      <c r="B26" s="29">
        <v>40516</v>
      </c>
      <c r="C26" s="25" t="s">
        <v>45</v>
      </c>
      <c r="D26" s="26" t="s">
        <v>46</v>
      </c>
      <c r="E26" s="21" t="s">
        <v>34</v>
      </c>
      <c r="F26" s="27">
        <v>639.20000000000005</v>
      </c>
      <c r="G26" s="28">
        <v>799</v>
      </c>
    </row>
    <row r="27" spans="2:8" s="4" customFormat="1" ht="39" thickBot="1" x14ac:dyDescent="0.25">
      <c r="B27" s="37">
        <v>40526</v>
      </c>
      <c r="C27" s="38" t="s">
        <v>47</v>
      </c>
      <c r="D27" s="32" t="s">
        <v>48</v>
      </c>
      <c r="E27" s="33" t="s">
        <v>34</v>
      </c>
      <c r="F27" s="34">
        <v>688</v>
      </c>
      <c r="G27" s="35">
        <v>860</v>
      </c>
    </row>
    <row r="28" spans="2:8" s="4" customFormat="1" ht="20.25" customHeight="1" x14ac:dyDescent="0.2">
      <c r="B28" s="29"/>
      <c r="C28" s="36" t="s">
        <v>49</v>
      </c>
      <c r="D28" s="26"/>
      <c r="E28" s="21"/>
      <c r="F28" s="27"/>
      <c r="G28" s="28"/>
    </row>
    <row r="29" spans="2:8" s="4" customFormat="1" ht="20.25" customHeight="1" x14ac:dyDescent="0.2">
      <c r="B29" s="29">
        <v>41354</v>
      </c>
      <c r="C29" s="20" t="s">
        <v>50</v>
      </c>
      <c r="D29" s="26" t="s">
        <v>51</v>
      </c>
      <c r="E29" s="21" t="s">
        <v>34</v>
      </c>
      <c r="F29" s="27">
        <v>239.2</v>
      </c>
      <c r="G29" s="28">
        <v>299</v>
      </c>
    </row>
    <row r="30" spans="2:8" s="4" customFormat="1" ht="20.25" customHeight="1" x14ac:dyDescent="0.2">
      <c r="B30" s="24">
        <v>41351</v>
      </c>
      <c r="C30" s="25" t="s">
        <v>52</v>
      </c>
      <c r="D30" s="26" t="s">
        <v>51</v>
      </c>
      <c r="E30" s="39" t="s">
        <v>34</v>
      </c>
      <c r="F30" s="40">
        <v>280</v>
      </c>
      <c r="G30" s="41">
        <v>350</v>
      </c>
    </row>
    <row r="31" spans="2:8" s="4" customFormat="1" ht="20.25" customHeight="1" x14ac:dyDescent="0.2">
      <c r="B31" s="24">
        <v>41317</v>
      </c>
      <c r="C31" s="25" t="s">
        <v>53</v>
      </c>
      <c r="D31" s="42" t="s">
        <v>51</v>
      </c>
      <c r="E31" s="39" t="s">
        <v>34</v>
      </c>
      <c r="F31" s="40">
        <v>280</v>
      </c>
      <c r="G31" s="41">
        <v>350</v>
      </c>
    </row>
    <row r="32" spans="2:8" s="4" customFormat="1" ht="20.25" customHeight="1" x14ac:dyDescent="0.2">
      <c r="B32" s="24">
        <v>41338</v>
      </c>
      <c r="C32" s="25" t="s">
        <v>54</v>
      </c>
      <c r="D32" s="42" t="s">
        <v>51</v>
      </c>
      <c r="E32" s="39" t="s">
        <v>34</v>
      </c>
      <c r="F32" s="40">
        <v>208</v>
      </c>
      <c r="G32" s="41">
        <v>260</v>
      </c>
    </row>
    <row r="33" spans="2:7" s="4" customFormat="1" ht="20.25" customHeight="1" thickBot="1" x14ac:dyDescent="0.25">
      <c r="B33" s="30">
        <v>41343</v>
      </c>
      <c r="C33" s="31" t="s">
        <v>55</v>
      </c>
      <c r="D33" s="43" t="s">
        <v>51</v>
      </c>
      <c r="E33" s="44" t="s">
        <v>34</v>
      </c>
      <c r="F33" s="45">
        <v>239.2</v>
      </c>
      <c r="G33" s="46">
        <v>299</v>
      </c>
    </row>
    <row r="34" spans="2:7" s="4" customFormat="1" ht="20.25" customHeight="1" x14ac:dyDescent="0.2">
      <c r="B34" s="24"/>
      <c r="C34" s="36" t="s">
        <v>56</v>
      </c>
      <c r="D34" s="42"/>
      <c r="E34" s="39"/>
      <c r="F34" s="40"/>
      <c r="G34" s="41"/>
    </row>
    <row r="35" spans="2:7" s="4" customFormat="1" ht="20.25" customHeight="1" x14ac:dyDescent="0.2">
      <c r="B35" s="24">
        <v>20620</v>
      </c>
      <c r="C35" s="25" t="s">
        <v>57</v>
      </c>
      <c r="D35" s="42" t="s">
        <v>58</v>
      </c>
      <c r="E35" s="39" t="s">
        <v>59</v>
      </c>
      <c r="F35" s="40">
        <v>632</v>
      </c>
      <c r="G35" s="41">
        <v>790</v>
      </c>
    </row>
    <row r="36" spans="2:7" s="4" customFormat="1" ht="20.25" customHeight="1" x14ac:dyDescent="0.2">
      <c r="B36" s="24">
        <v>20610</v>
      </c>
      <c r="C36" s="25" t="s">
        <v>60</v>
      </c>
      <c r="D36" s="42" t="s">
        <v>58</v>
      </c>
      <c r="E36" s="39" t="s">
        <v>59</v>
      </c>
      <c r="F36" s="40">
        <v>840</v>
      </c>
      <c r="G36" s="41">
        <v>1050</v>
      </c>
    </row>
    <row r="37" spans="2:7" s="4" customFormat="1" ht="20.25" customHeight="1" x14ac:dyDescent="0.2">
      <c r="B37" s="24">
        <v>20022</v>
      </c>
      <c r="C37" s="25" t="s">
        <v>61</v>
      </c>
      <c r="D37" s="42" t="s">
        <v>58</v>
      </c>
      <c r="E37" s="39" t="s">
        <v>59</v>
      </c>
      <c r="F37" s="40">
        <v>479.2</v>
      </c>
      <c r="G37" s="41">
        <v>599</v>
      </c>
    </row>
    <row r="38" spans="2:7" s="4" customFormat="1" ht="20.25" customHeight="1" x14ac:dyDescent="0.2">
      <c r="B38" s="24">
        <v>20630</v>
      </c>
      <c r="C38" s="25" t="s">
        <v>62</v>
      </c>
      <c r="D38" s="42" t="s">
        <v>58</v>
      </c>
      <c r="E38" s="39" t="s">
        <v>59</v>
      </c>
      <c r="F38" s="40">
        <v>792</v>
      </c>
      <c r="G38" s="41">
        <v>990</v>
      </c>
    </row>
    <row r="39" spans="2:7" s="4" customFormat="1" ht="20.25" customHeight="1" x14ac:dyDescent="0.2">
      <c r="B39" s="24">
        <v>20323</v>
      </c>
      <c r="C39" s="25" t="s">
        <v>63</v>
      </c>
      <c r="D39" s="42" t="s">
        <v>58</v>
      </c>
      <c r="E39" s="39" t="s">
        <v>59</v>
      </c>
      <c r="F39" s="40">
        <v>792</v>
      </c>
      <c r="G39" s="41">
        <v>990</v>
      </c>
    </row>
    <row r="40" spans="2:7" s="4" customFormat="1" ht="25.5" x14ac:dyDescent="0.2">
      <c r="B40" s="24">
        <v>20450</v>
      </c>
      <c r="C40" s="25" t="s">
        <v>64</v>
      </c>
      <c r="D40" s="42" t="s">
        <v>65</v>
      </c>
      <c r="E40" s="39" t="s">
        <v>66</v>
      </c>
      <c r="F40" s="40">
        <v>528</v>
      </c>
      <c r="G40" s="41">
        <v>660</v>
      </c>
    </row>
    <row r="41" spans="2:7" s="4" customFormat="1" ht="25.5" x14ac:dyDescent="0.2">
      <c r="B41" s="24">
        <v>20460</v>
      </c>
      <c r="C41" s="25" t="s">
        <v>67</v>
      </c>
      <c r="D41" s="42" t="s">
        <v>58</v>
      </c>
      <c r="E41" s="39" t="s">
        <v>68</v>
      </c>
      <c r="F41" s="40">
        <v>528</v>
      </c>
      <c r="G41" s="41">
        <v>660</v>
      </c>
    </row>
    <row r="42" spans="2:7" s="4" customFormat="1" ht="20.25" customHeight="1" x14ac:dyDescent="0.2">
      <c r="B42" s="24">
        <v>20023</v>
      </c>
      <c r="C42" s="25" t="s">
        <v>69</v>
      </c>
      <c r="D42" s="42" t="s">
        <v>70</v>
      </c>
      <c r="E42" s="39" t="s">
        <v>59</v>
      </c>
      <c r="F42" s="40">
        <v>416</v>
      </c>
      <c r="G42" s="41">
        <v>520</v>
      </c>
    </row>
    <row r="43" spans="2:7" s="4" customFormat="1" ht="20.25" customHeight="1" x14ac:dyDescent="0.2">
      <c r="B43" s="24">
        <v>20510</v>
      </c>
      <c r="C43" s="24" t="s">
        <v>71</v>
      </c>
      <c r="D43" s="42" t="s">
        <v>58</v>
      </c>
      <c r="E43" s="39" t="s">
        <v>59</v>
      </c>
      <c r="F43" s="40">
        <v>712</v>
      </c>
      <c r="G43" s="41">
        <v>890</v>
      </c>
    </row>
    <row r="44" spans="2:7" s="4" customFormat="1" ht="20.25" customHeight="1" x14ac:dyDescent="0.2">
      <c r="B44" s="24">
        <v>20511</v>
      </c>
      <c r="C44" s="24" t="s">
        <v>72</v>
      </c>
      <c r="D44" s="42" t="s">
        <v>58</v>
      </c>
      <c r="E44" s="39" t="s">
        <v>59</v>
      </c>
      <c r="F44" s="40">
        <v>600</v>
      </c>
      <c r="G44" s="41">
        <v>750</v>
      </c>
    </row>
    <row r="45" spans="2:7" s="4" customFormat="1" ht="20.25" customHeight="1" x14ac:dyDescent="0.2">
      <c r="B45" s="24">
        <v>20172</v>
      </c>
      <c r="C45" s="24" t="s">
        <v>73</v>
      </c>
      <c r="D45" s="42" t="s">
        <v>58</v>
      </c>
      <c r="E45" s="39" t="s">
        <v>34</v>
      </c>
      <c r="F45" s="40">
        <v>760</v>
      </c>
      <c r="G45" s="41">
        <v>950</v>
      </c>
    </row>
    <row r="46" spans="2:7" s="4" customFormat="1" ht="20.25" customHeight="1" x14ac:dyDescent="0.2">
      <c r="B46" s="24">
        <v>20194</v>
      </c>
      <c r="C46" s="24" t="s">
        <v>74</v>
      </c>
      <c r="D46" s="42" t="s">
        <v>58</v>
      </c>
      <c r="E46" s="39" t="s">
        <v>34</v>
      </c>
      <c r="F46" s="40">
        <v>616</v>
      </c>
      <c r="G46" s="41">
        <v>770</v>
      </c>
    </row>
    <row r="47" spans="2:7" s="4" customFormat="1" ht="20.25" customHeight="1" x14ac:dyDescent="0.2">
      <c r="B47" s="24">
        <v>20162</v>
      </c>
      <c r="C47" s="24" t="s">
        <v>75</v>
      </c>
      <c r="D47" s="42" t="s">
        <v>58</v>
      </c>
      <c r="E47" s="39" t="s">
        <v>34</v>
      </c>
      <c r="F47" s="40">
        <v>520</v>
      </c>
      <c r="G47" s="41">
        <v>650</v>
      </c>
    </row>
    <row r="48" spans="2:7" s="4" customFormat="1" ht="20.25" customHeight="1" x14ac:dyDescent="0.2">
      <c r="B48" s="24">
        <v>20193</v>
      </c>
      <c r="C48" s="24" t="s">
        <v>76</v>
      </c>
      <c r="D48" s="42" t="s">
        <v>58</v>
      </c>
      <c r="E48" s="39" t="s">
        <v>34</v>
      </c>
      <c r="F48" s="40">
        <v>416</v>
      </c>
      <c r="G48" s="41">
        <v>520</v>
      </c>
    </row>
    <row r="49" spans="2:7" s="4" customFormat="1" ht="20.25" customHeight="1" x14ac:dyDescent="0.2">
      <c r="B49" s="24">
        <v>20171</v>
      </c>
      <c r="C49" s="24" t="s">
        <v>77</v>
      </c>
      <c r="D49" s="42" t="s">
        <v>78</v>
      </c>
      <c r="E49" s="39" t="s">
        <v>34</v>
      </c>
      <c r="F49" s="40">
        <v>344</v>
      </c>
      <c r="G49" s="41">
        <v>430</v>
      </c>
    </row>
    <row r="50" spans="2:7" s="4" customFormat="1" ht="20.25" customHeight="1" x14ac:dyDescent="0.2">
      <c r="B50" s="24">
        <v>20192</v>
      </c>
      <c r="C50" s="24" t="s">
        <v>79</v>
      </c>
      <c r="D50" s="42" t="s">
        <v>78</v>
      </c>
      <c r="E50" s="39" t="s">
        <v>34</v>
      </c>
      <c r="F50" s="40">
        <v>280</v>
      </c>
      <c r="G50" s="41">
        <v>350</v>
      </c>
    </row>
    <row r="51" spans="2:7" s="4" customFormat="1" ht="20.25" customHeight="1" x14ac:dyDescent="0.2">
      <c r="B51" s="24">
        <v>20161</v>
      </c>
      <c r="C51" s="24" t="s">
        <v>80</v>
      </c>
      <c r="D51" s="42" t="s">
        <v>78</v>
      </c>
      <c r="E51" s="39" t="s">
        <v>34</v>
      </c>
      <c r="F51" s="40">
        <v>280</v>
      </c>
      <c r="G51" s="41">
        <v>350</v>
      </c>
    </row>
    <row r="52" spans="2:7" s="4" customFormat="1" ht="20.25" customHeight="1" thickBot="1" x14ac:dyDescent="0.25">
      <c r="B52" s="30">
        <v>20191</v>
      </c>
      <c r="C52" s="30" t="s">
        <v>81</v>
      </c>
      <c r="D52" s="43" t="s">
        <v>78</v>
      </c>
      <c r="E52" s="44" t="s">
        <v>34</v>
      </c>
      <c r="F52" s="45">
        <v>208</v>
      </c>
      <c r="G52" s="46">
        <v>260</v>
      </c>
    </row>
    <row r="53" spans="2:7" s="4" customFormat="1" ht="20.25" customHeight="1" x14ac:dyDescent="0.2">
      <c r="B53" s="47"/>
      <c r="C53" s="48" t="s">
        <v>82</v>
      </c>
      <c r="D53" s="49"/>
      <c r="E53" s="50"/>
      <c r="F53" s="51"/>
      <c r="G53" s="52"/>
    </row>
    <row r="54" spans="2:7" s="4" customFormat="1" ht="38.25" x14ac:dyDescent="0.2">
      <c r="B54" s="24">
        <v>50122</v>
      </c>
      <c r="C54" s="24" t="s">
        <v>83</v>
      </c>
      <c r="D54" s="42" t="s">
        <v>84</v>
      </c>
      <c r="E54" s="39" t="s">
        <v>85</v>
      </c>
      <c r="F54" s="40">
        <v>2159.1999999999998</v>
      </c>
      <c r="G54" s="41">
        <v>2699</v>
      </c>
    </row>
    <row r="55" spans="2:7" s="4" customFormat="1" ht="38.25" x14ac:dyDescent="0.2">
      <c r="B55" s="24">
        <v>50142</v>
      </c>
      <c r="C55" s="24" t="s">
        <v>86</v>
      </c>
      <c r="D55" s="42" t="s">
        <v>84</v>
      </c>
      <c r="E55" s="39" t="s">
        <v>87</v>
      </c>
      <c r="F55" s="40">
        <v>1439.2</v>
      </c>
      <c r="G55" s="41">
        <v>1799</v>
      </c>
    </row>
    <row r="56" spans="2:7" s="4" customFormat="1" ht="20.25" customHeight="1" x14ac:dyDescent="0.2">
      <c r="B56" s="24">
        <v>60051</v>
      </c>
      <c r="C56" s="24" t="s">
        <v>88</v>
      </c>
      <c r="D56" s="42" t="s">
        <v>89</v>
      </c>
      <c r="E56" s="39" t="s">
        <v>34</v>
      </c>
      <c r="F56" s="40">
        <v>136</v>
      </c>
      <c r="G56" s="41">
        <v>170</v>
      </c>
    </row>
    <row r="57" spans="2:7" s="4" customFormat="1" ht="20.25" customHeight="1" x14ac:dyDescent="0.2">
      <c r="B57" s="24">
        <v>51022</v>
      </c>
      <c r="C57" s="24" t="s">
        <v>90</v>
      </c>
      <c r="D57" s="42" t="s">
        <v>58</v>
      </c>
      <c r="E57" s="39" t="s">
        <v>85</v>
      </c>
      <c r="F57" s="40">
        <v>624</v>
      </c>
      <c r="G57" s="41">
        <v>780</v>
      </c>
    </row>
    <row r="58" spans="2:7" s="4" customFormat="1" ht="20.25" customHeight="1" x14ac:dyDescent="0.2">
      <c r="B58" s="24">
        <v>51023</v>
      </c>
      <c r="C58" s="24" t="s">
        <v>91</v>
      </c>
      <c r="D58" s="42" t="s">
        <v>58</v>
      </c>
      <c r="E58" s="39" t="s">
        <v>92</v>
      </c>
      <c r="F58" s="40">
        <v>520</v>
      </c>
      <c r="G58" s="41">
        <v>650</v>
      </c>
    </row>
    <row r="59" spans="2:7" s="4" customFormat="1" ht="20.25" customHeight="1" x14ac:dyDescent="0.2">
      <c r="B59" s="24">
        <v>51032</v>
      </c>
      <c r="C59" s="24" t="s">
        <v>93</v>
      </c>
      <c r="D59" s="42" t="s">
        <v>58</v>
      </c>
      <c r="E59" s="39" t="s">
        <v>85</v>
      </c>
      <c r="F59" s="40">
        <v>624</v>
      </c>
      <c r="G59" s="41">
        <v>780</v>
      </c>
    </row>
    <row r="60" spans="2:7" s="4" customFormat="1" ht="20.25" customHeight="1" x14ac:dyDescent="0.2">
      <c r="B60" s="24">
        <v>51033</v>
      </c>
      <c r="C60" s="24" t="s">
        <v>94</v>
      </c>
      <c r="D60" s="42" t="s">
        <v>58</v>
      </c>
      <c r="E60" s="39" t="s">
        <v>92</v>
      </c>
      <c r="F60" s="40">
        <v>520</v>
      </c>
      <c r="G60" s="41">
        <v>650</v>
      </c>
    </row>
    <row r="61" spans="2:7" s="4" customFormat="1" ht="20.25" customHeight="1" x14ac:dyDescent="0.2">
      <c r="B61" s="24">
        <v>64100</v>
      </c>
      <c r="C61" s="24" t="s">
        <v>95</v>
      </c>
      <c r="D61" s="42" t="s">
        <v>58</v>
      </c>
      <c r="E61" s="39" t="s">
        <v>34</v>
      </c>
      <c r="F61" s="40">
        <v>88</v>
      </c>
      <c r="G61" s="41">
        <v>110</v>
      </c>
    </row>
    <row r="62" spans="2:7" s="4" customFormat="1" ht="20.25" customHeight="1" x14ac:dyDescent="0.2">
      <c r="B62" s="24">
        <v>20091</v>
      </c>
      <c r="C62" s="24" t="s">
        <v>96</v>
      </c>
      <c r="D62" s="42" t="s">
        <v>58</v>
      </c>
      <c r="E62" s="39" t="s">
        <v>97</v>
      </c>
      <c r="F62" s="40">
        <v>448</v>
      </c>
      <c r="G62" s="41">
        <v>560</v>
      </c>
    </row>
    <row r="63" spans="2:7" s="4" customFormat="1" ht="20.25" customHeight="1" thickBot="1" x14ac:dyDescent="0.25">
      <c r="B63" s="30">
        <v>20090</v>
      </c>
      <c r="C63" s="30" t="s">
        <v>98</v>
      </c>
      <c r="D63" s="43" t="s">
        <v>58</v>
      </c>
      <c r="E63" s="44" t="s">
        <v>99</v>
      </c>
      <c r="F63" s="45">
        <v>344</v>
      </c>
      <c r="G63" s="46">
        <v>430</v>
      </c>
    </row>
    <row r="64" spans="2:7" s="4" customFormat="1" ht="20.25" customHeight="1" x14ac:dyDescent="0.2">
      <c r="B64" s="47"/>
      <c r="C64" s="48" t="s">
        <v>100</v>
      </c>
      <c r="D64" s="49"/>
      <c r="E64" s="50"/>
      <c r="F64" s="51"/>
      <c r="G64" s="52"/>
    </row>
    <row r="65" spans="2:7" s="4" customFormat="1" ht="20.25" customHeight="1" x14ac:dyDescent="0.2">
      <c r="B65" s="24">
        <v>30017</v>
      </c>
      <c r="C65" s="24" t="s">
        <v>101</v>
      </c>
      <c r="D65" s="42" t="s">
        <v>58</v>
      </c>
      <c r="E65" s="39" t="s">
        <v>102</v>
      </c>
      <c r="F65" s="40">
        <v>344</v>
      </c>
      <c r="G65" s="41">
        <v>430</v>
      </c>
    </row>
    <row r="66" spans="2:7" s="4" customFormat="1" ht="20.25" customHeight="1" thickBot="1" x14ac:dyDescent="0.25">
      <c r="B66" s="30">
        <v>30016</v>
      </c>
      <c r="C66" s="30" t="s">
        <v>103</v>
      </c>
      <c r="D66" s="43" t="s">
        <v>58</v>
      </c>
      <c r="E66" s="44" t="s">
        <v>102</v>
      </c>
      <c r="F66" s="45">
        <v>344</v>
      </c>
      <c r="G66" s="46">
        <v>430</v>
      </c>
    </row>
    <row r="67" spans="2:7" s="4" customFormat="1" ht="20.25" customHeight="1" x14ac:dyDescent="0.2">
      <c r="B67" s="47"/>
      <c r="C67" s="48" t="s">
        <v>104</v>
      </c>
      <c r="D67" s="49"/>
      <c r="E67" s="50"/>
      <c r="F67" s="51"/>
      <c r="G67" s="52"/>
    </row>
    <row r="68" spans="2:7" s="4" customFormat="1" ht="20.25" customHeight="1" x14ac:dyDescent="0.2">
      <c r="B68" s="24">
        <v>51070</v>
      </c>
      <c r="C68" s="24" t="s">
        <v>105</v>
      </c>
      <c r="D68" s="42" t="s">
        <v>58</v>
      </c>
      <c r="E68" s="39" t="s">
        <v>106</v>
      </c>
      <c r="F68" s="40">
        <v>1400</v>
      </c>
      <c r="G68" s="41">
        <v>1750</v>
      </c>
    </row>
    <row r="69" spans="2:7" s="4" customFormat="1" ht="20.25" customHeight="1" x14ac:dyDescent="0.2">
      <c r="B69" s="24">
        <v>51080</v>
      </c>
      <c r="C69" s="24" t="s">
        <v>107</v>
      </c>
      <c r="D69" s="42" t="s">
        <v>58</v>
      </c>
      <c r="E69" s="39" t="s">
        <v>106</v>
      </c>
      <c r="F69" s="40">
        <v>1584</v>
      </c>
      <c r="G69" s="41">
        <v>1980</v>
      </c>
    </row>
    <row r="70" spans="2:7" s="4" customFormat="1" ht="20.25" customHeight="1" x14ac:dyDescent="0.2">
      <c r="B70" s="24">
        <v>62093</v>
      </c>
      <c r="C70" s="24" t="s">
        <v>108</v>
      </c>
      <c r="D70" s="42" t="s">
        <v>109</v>
      </c>
      <c r="E70" s="39" t="s">
        <v>106</v>
      </c>
      <c r="F70" s="40">
        <v>312</v>
      </c>
      <c r="G70" s="41">
        <v>390</v>
      </c>
    </row>
    <row r="71" spans="2:7" s="4" customFormat="1" ht="20.25" customHeight="1" x14ac:dyDescent="0.2">
      <c r="B71" s="24">
        <v>61531</v>
      </c>
      <c r="C71" s="24" t="s">
        <v>110</v>
      </c>
      <c r="D71" s="42" t="s">
        <v>109</v>
      </c>
      <c r="E71" s="39" t="s">
        <v>106</v>
      </c>
      <c r="F71" s="40">
        <v>232</v>
      </c>
      <c r="G71" s="41">
        <v>290</v>
      </c>
    </row>
    <row r="72" spans="2:7" s="4" customFormat="1" ht="20.25" customHeight="1" thickBot="1" x14ac:dyDescent="0.25">
      <c r="B72" s="37">
        <v>61602</v>
      </c>
      <c r="C72" s="37" t="s">
        <v>111</v>
      </c>
      <c r="D72" s="32" t="s">
        <v>112</v>
      </c>
      <c r="E72" s="33" t="s">
        <v>113</v>
      </c>
      <c r="F72" s="34">
        <v>120</v>
      </c>
      <c r="G72" s="35">
        <v>150</v>
      </c>
    </row>
    <row r="73" spans="2:7" s="4" customFormat="1" ht="20.25" customHeight="1" x14ac:dyDescent="0.2">
      <c r="B73" s="24"/>
      <c r="C73" s="53" t="s">
        <v>114</v>
      </c>
      <c r="D73" s="42"/>
      <c r="E73" s="39"/>
      <c r="F73" s="40"/>
      <c r="G73" s="41"/>
    </row>
    <row r="74" spans="2:7" s="4" customFormat="1" ht="25.5" x14ac:dyDescent="0.2">
      <c r="B74" s="24">
        <v>64222</v>
      </c>
      <c r="C74" s="24" t="s">
        <v>115</v>
      </c>
      <c r="D74" s="42" t="s">
        <v>116</v>
      </c>
      <c r="E74" s="39" t="s">
        <v>34</v>
      </c>
      <c r="F74" s="40">
        <v>88</v>
      </c>
      <c r="G74" s="41">
        <v>110</v>
      </c>
    </row>
    <row r="75" spans="2:7" s="4" customFormat="1" ht="25.5" x14ac:dyDescent="0.2">
      <c r="B75" s="24">
        <v>64252</v>
      </c>
      <c r="C75" s="24" t="s">
        <v>117</v>
      </c>
      <c r="D75" s="42" t="s">
        <v>118</v>
      </c>
      <c r="E75" s="39" t="s">
        <v>34</v>
      </c>
      <c r="F75" s="40">
        <v>104</v>
      </c>
      <c r="G75" s="41">
        <v>130</v>
      </c>
    </row>
    <row r="76" spans="2:7" s="4" customFormat="1" ht="25.5" x14ac:dyDescent="0.2">
      <c r="B76" s="24">
        <v>64260</v>
      </c>
      <c r="C76" s="24" t="s">
        <v>119</v>
      </c>
      <c r="D76" s="42" t="s">
        <v>120</v>
      </c>
      <c r="E76" s="39" t="s">
        <v>34</v>
      </c>
      <c r="F76" s="40">
        <v>104</v>
      </c>
      <c r="G76" s="41">
        <v>130</v>
      </c>
    </row>
    <row r="77" spans="2:7" s="4" customFormat="1" ht="25.5" x14ac:dyDescent="0.2">
      <c r="B77" s="24">
        <v>64261</v>
      </c>
      <c r="C77" s="24" t="s">
        <v>121</v>
      </c>
      <c r="D77" s="42" t="s">
        <v>122</v>
      </c>
      <c r="E77" s="39" t="s">
        <v>34</v>
      </c>
      <c r="F77" s="40">
        <v>104</v>
      </c>
      <c r="G77" s="41">
        <v>130</v>
      </c>
    </row>
    <row r="78" spans="2:7" s="4" customFormat="1" ht="20.25" customHeight="1" x14ac:dyDescent="0.2">
      <c r="B78" s="24">
        <v>64223</v>
      </c>
      <c r="C78" s="24" t="s">
        <v>123</v>
      </c>
      <c r="D78" s="42" t="s">
        <v>58</v>
      </c>
      <c r="E78" s="39" t="s">
        <v>34</v>
      </c>
      <c r="F78" s="40">
        <v>88</v>
      </c>
      <c r="G78" s="41">
        <v>110</v>
      </c>
    </row>
    <row r="79" spans="2:7" s="4" customFormat="1" ht="20.25" customHeight="1" x14ac:dyDescent="0.2">
      <c r="B79" s="24">
        <v>64224</v>
      </c>
      <c r="C79" s="24" t="s">
        <v>124</v>
      </c>
      <c r="D79" s="42" t="s">
        <v>58</v>
      </c>
      <c r="E79" s="39" t="s">
        <v>34</v>
      </c>
      <c r="F79" s="40">
        <v>71.2</v>
      </c>
      <c r="G79" s="41">
        <v>89</v>
      </c>
    </row>
    <row r="80" spans="2:7" s="4" customFormat="1" ht="20.25" customHeight="1" x14ac:dyDescent="0.2">
      <c r="B80" s="24">
        <v>64263</v>
      </c>
      <c r="C80" s="24" t="s">
        <v>125</v>
      </c>
      <c r="D80" s="42" t="s">
        <v>126</v>
      </c>
      <c r="E80" s="39" t="s">
        <v>34</v>
      </c>
      <c r="F80" s="40">
        <v>120</v>
      </c>
      <c r="G80" s="41">
        <v>150</v>
      </c>
    </row>
    <row r="81" spans="2:7" s="4" customFormat="1" ht="20.25" customHeight="1" x14ac:dyDescent="0.2">
      <c r="B81" s="24">
        <v>64241</v>
      </c>
      <c r="C81" s="24" t="s">
        <v>127</v>
      </c>
      <c r="D81" s="42" t="s">
        <v>128</v>
      </c>
      <c r="E81" s="39" t="s">
        <v>34</v>
      </c>
      <c r="F81" s="40">
        <v>71.2</v>
      </c>
      <c r="G81" s="41">
        <v>89</v>
      </c>
    </row>
    <row r="82" spans="2:7" s="4" customFormat="1" ht="20.25" customHeight="1" x14ac:dyDescent="0.2">
      <c r="B82" s="24">
        <v>64240</v>
      </c>
      <c r="C82" s="24" t="s">
        <v>129</v>
      </c>
      <c r="D82" s="42" t="s">
        <v>128</v>
      </c>
      <c r="E82" s="39" t="s">
        <v>34</v>
      </c>
      <c r="F82" s="40">
        <v>71.2</v>
      </c>
      <c r="G82" s="41">
        <v>89</v>
      </c>
    </row>
    <row r="83" spans="2:7" s="4" customFormat="1" ht="27" customHeight="1" x14ac:dyDescent="0.2">
      <c r="B83" s="24">
        <v>60050</v>
      </c>
      <c r="C83" s="24" t="s">
        <v>130</v>
      </c>
      <c r="D83" s="42" t="s">
        <v>131</v>
      </c>
      <c r="E83" s="39" t="s">
        <v>34</v>
      </c>
      <c r="F83" s="40">
        <v>136</v>
      </c>
      <c r="G83" s="41">
        <v>170</v>
      </c>
    </row>
    <row r="84" spans="2:7" s="4" customFormat="1" ht="27" customHeight="1" x14ac:dyDescent="0.2">
      <c r="B84" s="24">
        <v>60053</v>
      </c>
      <c r="C84" s="24" t="s">
        <v>132</v>
      </c>
      <c r="D84" s="42" t="s">
        <v>131</v>
      </c>
      <c r="E84" s="39" t="s">
        <v>34</v>
      </c>
      <c r="F84" s="40">
        <v>120</v>
      </c>
      <c r="G84" s="41">
        <v>150</v>
      </c>
    </row>
  </sheetData>
  <hyperlinks>
    <hyperlink ref="D8" r:id="rId1" xr:uid="{6C1BECDA-2430-4B31-9D9E-14405E7250C1}"/>
    <hyperlink ref="D9" r:id="rId2" xr:uid="{91BAB1D9-0B2D-4EC5-839B-AEFA9627C1B4}"/>
    <hyperlink ref="B8" r:id="rId3" xr:uid="{1743BD46-D9EB-4A7B-8E70-D97A6A5BC7A8}"/>
    <hyperlink ref="B9" r:id="rId4" xr:uid="{78A67DE0-3B95-4E41-BE80-03BA5DE9C5D0}"/>
  </hyperlinks>
  <printOptions horizontalCentered="1"/>
  <pageMargins left="0.43307086614173229" right="0.43307086614173229" top="1.299212598425197" bottom="0.51181102362204722" header="0.31496062992125984" footer="0.31496062992125984"/>
  <pageSetup paperSize="9" scale="70" fitToHeight="5" orientation="portrait" r:id="rId5"/>
  <headerFooter>
    <oddHeader>&amp;R&amp;G</oddHeader>
    <oddFooter>Strona &amp;P z &amp;N</oddFooter>
  </headerFooter>
  <drawing r:id="rId6"/>
  <legacyDrawingHF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POC</vt:lpstr>
      <vt:lpstr>POC!Tytuły_wydruku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Gurba</dc:creator>
  <cp:lastModifiedBy>Dominik Gurba</cp:lastModifiedBy>
  <dcterms:created xsi:type="dcterms:W3CDTF">2019-02-21T09:35:48Z</dcterms:created>
  <dcterms:modified xsi:type="dcterms:W3CDTF">2019-02-28T11:10:15Z</dcterms:modified>
</cp:coreProperties>
</file>